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 Zacatenco\Desktop\Estados Financieros 2021 26_04_2022\Formatos LDF UMSNH 2021\"/>
    </mc:Choice>
  </mc:AlternateContent>
  <xr:revisionPtr revIDLastSave="0" documentId="13_ncr:1_{D1D67A5A-98A6-455C-9064-8FEC22F37D07}" xr6:coauthVersionLast="45" xr6:coauthVersionMax="45" xr10:uidLastSave="{00000000-0000-0000-0000-000000000000}"/>
  <bookViews>
    <workbookView xWindow="-120" yWindow="-120" windowWidth="29040" windowHeight="15840" xr2:uid="{1899A47D-D42D-474C-8F27-27450C89E2C6}"/>
  </bookViews>
  <sheets>
    <sheet name="Formato 6d) CSPC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1" l="1"/>
  <c r="F28" i="1"/>
  <c r="E28" i="1"/>
  <c r="D28" i="1"/>
  <c r="C28" i="1"/>
  <c r="B28" i="1"/>
  <c r="G24" i="1"/>
  <c r="F24" i="1"/>
  <c r="E24" i="1"/>
  <c r="D24" i="1"/>
  <c r="C24" i="1"/>
  <c r="C21" i="1" s="1"/>
  <c r="C32" i="1" s="1"/>
  <c r="B24" i="1"/>
  <c r="D22" i="1"/>
  <c r="D21" i="1" s="1"/>
  <c r="F21" i="1"/>
  <c r="E21" i="1"/>
  <c r="B21" i="1"/>
  <c r="G16" i="1"/>
  <c r="F16" i="1"/>
  <c r="E16" i="1"/>
  <c r="D16" i="1"/>
  <c r="C16" i="1"/>
  <c r="B16" i="1"/>
  <c r="G12" i="1"/>
  <c r="F12" i="1"/>
  <c r="F9" i="1" s="1"/>
  <c r="E12" i="1"/>
  <c r="E9" i="1" s="1"/>
  <c r="D12" i="1"/>
  <c r="C12" i="1"/>
  <c r="B12" i="1"/>
  <c r="D10" i="1"/>
  <c r="D9" i="1" s="1"/>
  <c r="D32" i="1" s="1"/>
  <c r="C9" i="1"/>
  <c r="B9" i="1"/>
  <c r="B32" i="1" s="1"/>
  <c r="E32" i="1" l="1"/>
  <c r="F32" i="1"/>
  <c r="G10" i="1"/>
  <c r="G9" i="1" s="1"/>
  <c r="G22" i="1"/>
  <c r="G21" i="1" s="1"/>
  <c r="G32" i="1" l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<sst xmlns="http://schemas.openxmlformats.org/spreadsheetml/2006/main" count="36" uniqueCount="26">
  <si>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</si>
  <si>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(CIFRAS EN 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</si>
  <si>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</si>
  <si>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</si>
  <si>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</si>
  <si>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</si>
  <si>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</si>
  <si>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</si>
  <si>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</si>
  <si>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</si>
  <si>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</si>
  <si>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</si>
  <si>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</si>
  <si>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</si>
  <si>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</si>
  <si>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</si>
  <si>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</si>
  <si>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</si>
  <si>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</si>
  <si>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</si>
  <si>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</si>
  <si>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</si>
  <si>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</si>
  <si>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1 DE ENERO AL 31 DE DICIEMBRE DE 2021</t>
  </si>
  <si>
    <t>UNIVERSIDAD MICHOACANA DE SAN NICOLÁS DE HIDALGO</t>
  </si>
  <si>
    <t>CLASIFICACIÓN DE SERVICIOS PERSONALES POR CATEGORIA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</si>
</sst>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3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left" vertical="center" wrapText="1"/>
    </xf>
    <xf numFmtId="4" fontId="6" fillId="0" borderId="8" xfId="1" applyNumberFormat="1" applyFont="1" applyFill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4" fontId="3" fillId="0" borderId="0" xfId="0" applyNumberFormat="1" applyFont="1"/>
    <xf numFmtId="0" fontId="6" fillId="0" borderId="8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1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17808</xdr:colOff>
      <xdr:row>0</xdr:row>
      <xdr:rowOff>17808</xdr:rowOff>
    </xdr:from>
    <xdr:to>
      <xdr:col>0</xdr:col>
      <xdr:colOff>1922808</xdr:colOff>
      <xdr:row>4</xdr:row>
      <xdr:rowOff>108502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61CDAB98-A060-44E2-B3A8-5CE3EAAEDFD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08" y="17808"/>
          <a:ext cx="1905000" cy="91895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00740-7E52-4B23-9DF0-59390C66DF20}">
  <sheetPr>
    <pageSetUpPr fitToPage="1"/>
  </sheetPr>
  <dimension ref="A1:M34"/>
  <sheetViews>
    <sheetView tabSelected="1" zoomScale="115" zoomScaleNormal="115" workbookViewId="0">
      <selection sqref="A1:G1"/>
    </sheetView>
  </sheetViews>
  <sheetFormatPr baseColWidth="10" defaultColWidth="11.42578125" defaultRowHeight="16.5" x14ac:dyDescent="0.3"/>
  <cols>
    <col min="1" max="1" width="60.140625" style="4" customWidth="1"/>
    <col min="2" max="7" width="15.7109375" style="4" customWidth="1"/>
    <col min="8" max="11" width="11.42578125" style="4"/>
    <col min="12" max="13" width="14.42578125" style="4" bestFit="1" customWidth="1"/>
    <col min="14" max="16384" width="11.42578125" style="4"/>
  </cols>
  <sheetData>
    <row r="1" spans="1:13" x14ac:dyDescent="0.3">
      <c r="A1" s="1" t="s">
        <v>24</v>
      </c>
      <c r="B1" s="2"/>
      <c r="C1" s="2"/>
      <c r="D1" s="2"/>
      <c r="E1" s="2"/>
      <c r="F1" s="2"/>
      <c r="G1" s="3"/>
    </row>
    <row r="2" spans="1:13" x14ac:dyDescent="0.3">
      <c r="A2" s="5" t="s">
        <v>0</v>
      </c>
      <c r="B2" s="6"/>
      <c r="C2" s="6"/>
      <c r="D2" s="6"/>
      <c r="E2" s="6"/>
      <c r="F2" s="6"/>
      <c r="G2" s="7"/>
    </row>
    <row r="3" spans="1:13" x14ac:dyDescent="0.3">
      <c r="A3" s="5" t="s">
        <v>25</v>
      </c>
      <c r="B3" s="6"/>
      <c r="C3" s="6"/>
      <c r="D3" s="6"/>
      <c r="E3" s="6"/>
      <c r="F3" s="6"/>
      <c r="G3" s="7"/>
    </row>
    <row r="4" spans="1:13" x14ac:dyDescent="0.3">
      <c r="A4" s="5" t="s">
        <v>23</v>
      </c>
      <c r="B4" s="6"/>
      <c r="C4" s="6"/>
      <c r="D4" s="6"/>
      <c r="E4" s="6"/>
      <c r="F4" s="6"/>
      <c r="G4" s="7"/>
    </row>
    <row r="5" spans="1:13" ht="17.25" x14ac:dyDescent="0.3">
      <c r="A5" s="8" t="s">
        <v>1</v>
      </c>
      <c r="B5" s="9"/>
      <c r="C5" s="9"/>
      <c r="D5" s="9"/>
      <c r="E5" s="9"/>
      <c r="F5" s="9"/>
      <c r="G5" s="10"/>
    </row>
    <row r="6" spans="1:13" x14ac:dyDescent="0.3">
      <c r="A6" s="11"/>
      <c r="B6" s="12"/>
      <c r="C6" s="12"/>
      <c r="D6" s="12"/>
      <c r="E6" s="12"/>
      <c r="F6" s="12"/>
      <c r="G6" s="13"/>
    </row>
    <row r="7" spans="1:13" x14ac:dyDescent="0.3">
      <c r="A7" s="14" t="s">
        <v>2</v>
      </c>
      <c r="B7" s="15" t="s">
        <v>3</v>
      </c>
      <c r="C7" s="15"/>
      <c r="D7" s="15"/>
      <c r="E7" s="15"/>
      <c r="F7" s="15"/>
      <c r="G7" s="15" t="s">
        <v>4</v>
      </c>
    </row>
    <row r="8" spans="1:13" ht="25.5" x14ac:dyDescent="0.3">
      <c r="A8" s="14"/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5"/>
    </row>
    <row r="9" spans="1:13" x14ac:dyDescent="0.3">
      <c r="A9" s="17" t="s">
        <v>10</v>
      </c>
      <c r="B9" s="18">
        <f>+B10+B11+B12+B15+B16+B19</f>
        <v>3782154994.2999992</v>
      </c>
      <c r="C9" s="18">
        <f t="shared" ref="C9:G9" si="0">+C10+C11+C12+C15+C16+C19</f>
        <v>-361887853.18602133</v>
      </c>
      <c r="D9" s="18">
        <f t="shared" si="0"/>
        <v>3420267141.1139779</v>
      </c>
      <c r="E9" s="18">
        <f t="shared" si="0"/>
        <v>3465229345.4200001</v>
      </c>
      <c r="F9" s="18">
        <f t="shared" si="0"/>
        <v>3392853147.7300014</v>
      </c>
      <c r="G9" s="18">
        <f t="shared" si="0"/>
        <v>-44962204.306022167</v>
      </c>
    </row>
    <row r="10" spans="1:13" x14ac:dyDescent="0.3">
      <c r="A10" s="19" t="s">
        <v>11</v>
      </c>
      <c r="B10" s="20">
        <v>3782154994.2999992</v>
      </c>
      <c r="C10" s="20">
        <v>-361887853.18602133</v>
      </c>
      <c r="D10" s="20">
        <f>SUM(B10:C10)</f>
        <v>3420267141.1139779</v>
      </c>
      <c r="E10" s="20">
        <v>3465229345.4200001</v>
      </c>
      <c r="F10" s="20">
        <v>3392853147.7300014</v>
      </c>
      <c r="G10" s="20">
        <f>+D10-E10</f>
        <v>-44962204.306022167</v>
      </c>
    </row>
    <row r="11" spans="1:13" x14ac:dyDescent="0.3">
      <c r="A11" s="19" t="s">
        <v>12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I11" s="22"/>
      <c r="J11" s="22"/>
      <c r="K11" s="22"/>
      <c r="L11" s="22"/>
      <c r="M11" s="22"/>
    </row>
    <row r="12" spans="1:13" x14ac:dyDescent="0.3">
      <c r="A12" s="19" t="s">
        <v>13</v>
      </c>
      <c r="B12" s="21">
        <f>SUM(B13:B14)</f>
        <v>0</v>
      </c>
      <c r="C12" s="21">
        <f t="shared" ref="C12:G12" si="1">SUM(C13:C14)</f>
        <v>0</v>
      </c>
      <c r="D12" s="21">
        <f t="shared" si="1"/>
        <v>0</v>
      </c>
      <c r="E12" s="21">
        <f t="shared" si="1"/>
        <v>0</v>
      </c>
      <c r="F12" s="21">
        <f t="shared" si="1"/>
        <v>0</v>
      </c>
      <c r="G12" s="21">
        <f t="shared" si="1"/>
        <v>0</v>
      </c>
    </row>
    <row r="13" spans="1:13" x14ac:dyDescent="0.3">
      <c r="A13" s="19" t="s">
        <v>14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13" x14ac:dyDescent="0.3">
      <c r="A14" s="19" t="s">
        <v>15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13" x14ac:dyDescent="0.3">
      <c r="A15" s="19" t="s">
        <v>16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13" ht="27" x14ac:dyDescent="0.3">
      <c r="A16" s="19" t="s">
        <v>17</v>
      </c>
      <c r="B16" s="21">
        <f>SUM(B17:B18)</f>
        <v>0</v>
      </c>
      <c r="C16" s="21">
        <f t="shared" ref="C16:G16" si="2">SUM(C17:C18)</f>
        <v>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1">
        <f t="shared" si="2"/>
        <v>0</v>
      </c>
    </row>
    <row r="17" spans="1:7" x14ac:dyDescent="0.3">
      <c r="A17" s="23" t="s">
        <v>18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3">
      <c r="A18" s="23" t="s">
        <v>19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3">
      <c r="A19" s="19" t="s">
        <v>20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3">
      <c r="A20" s="19"/>
      <c r="B20" s="24"/>
      <c r="C20" s="24"/>
      <c r="D20" s="24"/>
      <c r="E20" s="24"/>
      <c r="F20" s="24"/>
      <c r="G20" s="24"/>
    </row>
    <row r="21" spans="1:7" x14ac:dyDescent="0.3">
      <c r="A21" s="25" t="s">
        <v>21</v>
      </c>
      <c r="B21" s="24">
        <f>+B22+B23+B24+B27+B28+B31</f>
        <v>0</v>
      </c>
      <c r="C21" s="26">
        <f t="shared" ref="C21:G21" si="3">+C22+C23+C24+C27+C28+C31</f>
        <v>3376851</v>
      </c>
      <c r="D21" s="26">
        <f t="shared" si="3"/>
        <v>3376851</v>
      </c>
      <c r="E21" s="26">
        <f t="shared" si="3"/>
        <v>2409295</v>
      </c>
      <c r="F21" s="26">
        <f t="shared" si="3"/>
        <v>2409295</v>
      </c>
      <c r="G21" s="24">
        <f t="shared" si="3"/>
        <v>967556</v>
      </c>
    </row>
    <row r="22" spans="1:7" x14ac:dyDescent="0.3">
      <c r="A22" s="19" t="s">
        <v>11</v>
      </c>
      <c r="B22" s="20">
        <v>0</v>
      </c>
      <c r="C22" s="20">
        <v>3376851</v>
      </c>
      <c r="D22" s="20">
        <f>SUM(B22:C22)</f>
        <v>3376851</v>
      </c>
      <c r="E22" s="20">
        <v>2409295</v>
      </c>
      <c r="F22" s="20">
        <v>2409295</v>
      </c>
      <c r="G22" s="20">
        <f>+D22-E22</f>
        <v>967556</v>
      </c>
    </row>
    <row r="23" spans="1:7" x14ac:dyDescent="0.3">
      <c r="A23" s="19" t="s">
        <v>12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3">
      <c r="A24" s="19" t="s">
        <v>13</v>
      </c>
      <c r="B24" s="21">
        <f>SUM(B25:B26)</f>
        <v>0</v>
      </c>
      <c r="C24" s="21">
        <f t="shared" ref="C24:G24" si="4">SUM(C25:C26)</f>
        <v>0</v>
      </c>
      <c r="D24" s="21">
        <f t="shared" si="4"/>
        <v>0</v>
      </c>
      <c r="E24" s="21">
        <f t="shared" si="4"/>
        <v>0</v>
      </c>
      <c r="F24" s="21">
        <f t="shared" si="4"/>
        <v>0</v>
      </c>
      <c r="G24" s="21">
        <f t="shared" si="4"/>
        <v>0</v>
      </c>
    </row>
    <row r="25" spans="1:7" x14ac:dyDescent="0.3">
      <c r="A25" s="19" t="s">
        <v>14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3">
      <c r="A26" s="19" t="s">
        <v>15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3">
      <c r="A27" s="19" t="s">
        <v>16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ht="27" x14ac:dyDescent="0.3">
      <c r="A28" s="19" t="s">
        <v>17</v>
      </c>
      <c r="B28" s="21">
        <f>SUM(B29:B30)</f>
        <v>0</v>
      </c>
      <c r="C28" s="21">
        <f t="shared" ref="C28:G28" si="5">SUM(C29:C30)</f>
        <v>0</v>
      </c>
      <c r="D28" s="21">
        <f t="shared" si="5"/>
        <v>0</v>
      </c>
      <c r="E28" s="21">
        <f t="shared" si="5"/>
        <v>0</v>
      </c>
      <c r="F28" s="21">
        <f t="shared" si="5"/>
        <v>0</v>
      </c>
      <c r="G28" s="21">
        <f t="shared" si="5"/>
        <v>0</v>
      </c>
    </row>
    <row r="29" spans="1:7" x14ac:dyDescent="0.3">
      <c r="A29" s="23" t="s">
        <v>18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3">
      <c r="A30" s="23" t="s">
        <v>19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3">
      <c r="A31" s="19" t="s">
        <v>20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</row>
    <row r="32" spans="1:7" x14ac:dyDescent="0.3">
      <c r="A32" s="25" t="s">
        <v>22</v>
      </c>
      <c r="B32" s="24">
        <f>+B9+B21</f>
        <v>3782154994.2999992</v>
      </c>
      <c r="C32" s="24">
        <f t="shared" ref="C32:G32" si="6">+C9+C21</f>
        <v>-358511002.18602133</v>
      </c>
      <c r="D32" s="24">
        <f t="shared" si="6"/>
        <v>3423643992.1139779</v>
      </c>
      <c r="E32" s="24">
        <f t="shared" si="6"/>
        <v>3467638640.4200001</v>
      </c>
      <c r="F32" s="24">
        <f t="shared" si="6"/>
        <v>3395262442.7300014</v>
      </c>
      <c r="G32" s="24">
        <f t="shared" si="6"/>
        <v>-43994648.306022167</v>
      </c>
    </row>
    <row r="33" spans="1:7" x14ac:dyDescent="0.3">
      <c r="A33" s="27"/>
      <c r="B33" s="28"/>
      <c r="C33" s="28"/>
      <c r="D33" s="28"/>
      <c r="E33" s="28"/>
      <c r="F33" s="28"/>
      <c r="G33" s="28"/>
    </row>
    <row r="34" spans="1:7" x14ac:dyDescent="0.3">
      <c r="A34" s="29"/>
      <c r="B34" s="30"/>
      <c r="C34" s="30"/>
      <c r="D34" s="30"/>
      <c r="E34" s="30"/>
      <c r="F34" s="30"/>
      <c r="G34" s="3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6d) CSPC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Zacatenco</dc:creator>
  <cp:lastModifiedBy>Marcela Zacatenco</cp:lastModifiedBy>
  <cp:lastPrinted>2022-04-26T05:26:12Z</cp:lastPrinted>
  <dcterms:created xsi:type="dcterms:W3CDTF">2022-04-26T02:07:57Z</dcterms:created>
  <dcterms:modified xsi:type="dcterms:W3CDTF">2022-04-26T05:27:17Z</dcterms:modified>
</cp:coreProperties>
</file>